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20224\Desktop\25年秋季教材发放通知\"/>
    </mc:Choice>
  </mc:AlternateContent>
  <xr:revisionPtr revIDLastSave="0" documentId="13_ncr:1_{062E746F-986E-4B65-BEBC-30EB217EC4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-2024级老生，包含部分2025级二学位学生" sheetId="4" r:id="rId1"/>
  </sheets>
  <definedNames>
    <definedName name="_xlnm._FilterDatabase" localSheetId="0" hidden="1">'2022-2024级老生，包含部分2025级二学位学生'!$B$4:$H$24</definedName>
    <definedName name="_xlnm.Print_Titles" localSheetId="0">'2022-2024级老生，包含部分2025级二学位学生'!$3:$4</definedName>
  </definedNames>
  <calcPr calcId="181029"/>
</workbook>
</file>

<file path=xl/calcChain.xml><?xml version="1.0" encoding="utf-8"?>
<calcChain xmlns="http://schemas.openxmlformats.org/spreadsheetml/2006/main">
  <c r="H24" i="4" l="1"/>
  <c r="G24" i="4"/>
  <c r="F24" i="4"/>
  <c r="I20" i="4"/>
  <c r="I19" i="4"/>
  <c r="I18" i="4"/>
  <c r="I17" i="4"/>
  <c r="I15" i="4"/>
  <c r="I12" i="4"/>
  <c r="I11" i="4"/>
  <c r="I10" i="4"/>
  <c r="I9" i="4"/>
  <c r="I8" i="4"/>
  <c r="I7" i="4"/>
  <c r="I6" i="4"/>
  <c r="I5" i="4"/>
  <c r="I24" i="4" l="1"/>
</calcChain>
</file>

<file path=xl/sharedStrings.xml><?xml version="1.0" encoding="utf-8"?>
<sst xmlns="http://schemas.openxmlformats.org/spreadsheetml/2006/main" count="55" uniqueCount="46">
  <si>
    <t>教材发放时间安排</t>
  </si>
  <si>
    <t>校区</t>
  </si>
  <si>
    <t>日期</t>
  </si>
  <si>
    <t>学院</t>
  </si>
  <si>
    <t>发放人员</t>
  </si>
  <si>
    <t>黄河路</t>
  </si>
  <si>
    <t>7:30-8:30</t>
  </si>
  <si>
    <t>地理科学学院</t>
  </si>
  <si>
    <t>8:30-9：30</t>
  </si>
  <si>
    <t>化学化工学院</t>
  </si>
  <si>
    <t>9:30-10:30</t>
  </si>
  <si>
    <t>物理与电子技术学院</t>
  </si>
  <si>
    <t>10:30-11:30</t>
  </si>
  <si>
    <t>教育学部</t>
  </si>
  <si>
    <t>12:00-13:00</t>
  </si>
  <si>
    <t>心理学院</t>
  </si>
  <si>
    <t>13:00-14:00</t>
  </si>
  <si>
    <t>音乐学院</t>
  </si>
  <si>
    <t>14:00-15:00</t>
  </si>
  <si>
    <t>美术学院</t>
  </si>
  <si>
    <t>15:00-16:00</t>
  </si>
  <si>
    <t>体育学院</t>
  </si>
  <si>
    <t>16:00-17:00</t>
  </si>
  <si>
    <t>外国语学院</t>
  </si>
  <si>
    <t>17:00-17:30</t>
  </si>
  <si>
    <t>国际商学院</t>
  </si>
  <si>
    <t>西山湖</t>
  </si>
  <si>
    <t>生命科学学院</t>
  </si>
  <si>
    <t>文学院</t>
  </si>
  <si>
    <t>法政学院</t>
  </si>
  <si>
    <t>数学学院</t>
  </si>
  <si>
    <t>历史文化学院</t>
  </si>
  <si>
    <t>管理学院</t>
  </si>
  <si>
    <t>计算机与人工智能学院</t>
  </si>
  <si>
    <t>影视艺术学院</t>
  </si>
  <si>
    <t>马克思主义学院</t>
  </si>
  <si>
    <t>总计</t>
  </si>
  <si>
    <t>8月31日</t>
  </si>
  <si>
    <t>8月31日</t>
    <phoneticPr fontId="3" type="noConversion"/>
  </si>
  <si>
    <t>丁宝强
东财3人（1女2男）</t>
    <phoneticPr fontId="3" type="noConversion"/>
  </si>
  <si>
    <t>冯欣玉
东财3人（1女2男）</t>
    <phoneticPr fontId="3" type="noConversion"/>
  </si>
  <si>
    <t>征订总数（仅作参考，非实际数量）</t>
    <phoneticPr fontId="3" type="noConversion"/>
  </si>
  <si>
    <t>时间（根据发放进度，做动态调整）</t>
    <phoneticPr fontId="3" type="noConversion"/>
  </si>
  <si>
    <r>
      <t>2022</t>
    </r>
    <r>
      <rPr>
        <sz val="16"/>
        <color theme="1"/>
        <rFont val="宋体"/>
        <charset val="134"/>
      </rPr>
      <t>级征订数量</t>
    </r>
    <phoneticPr fontId="3" type="noConversion"/>
  </si>
  <si>
    <r>
      <t>2023</t>
    </r>
    <r>
      <rPr>
        <sz val="16"/>
        <color theme="1"/>
        <rFont val="宋体"/>
        <charset val="134"/>
      </rPr>
      <t>级征订数量</t>
    </r>
    <phoneticPr fontId="3" type="noConversion"/>
  </si>
  <si>
    <r>
      <t>2024</t>
    </r>
    <r>
      <rPr>
        <sz val="16"/>
        <color theme="1"/>
        <rFont val="宋体"/>
        <charset val="134"/>
      </rPr>
      <t>级征订数量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</si>
</sst>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24"/>
      <color theme="1"/>
      <name val="宋体"/>
      <charset val="134"/>
    </font>
    <font>
      <sz val="16"/>
      <color theme="1"/>
      <name val="宋体"/>
      <charset val="134"/>
    </font>
    <font>
      <sz val="9"/>
      <name val="等线"/>
      <charset val="134"/>
      <scheme val="minor"/>
    </font>
    <font>
      <sz val="16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4"/>
  <sheetViews>
    <sheetView tabSelected="1" zoomScale="70" zoomScaleNormal="70" workbookViewId="0">
      <selection activeCell="I5" sqref="I5"/>
    </sheetView>
  </sheetViews>
  <sheetFormatPr defaultColWidth="9" defaultRowHeight="13.8" x14ac:dyDescent="0.25"/>
  <cols>
    <col min="2" max="3" width="10.6640625" customWidth="1"/>
    <col min="4" max="4" width="21.77734375" customWidth="1"/>
    <col min="5" max="5" width="28.33203125" customWidth="1"/>
    <col min="6" max="6" width="20.88671875" customWidth="1"/>
    <col min="7" max="7" width="26" customWidth="1"/>
    <col min="8" max="8" width="25.6640625" customWidth="1"/>
    <col min="9" max="9" width="29" customWidth="1"/>
    <col min="10" max="10" width="17.33203125" customWidth="1"/>
  </cols>
  <sheetData>
    <row r="2" spans="2:10" ht="90" customHeight="1" x14ac:dyDescent="0.25">
      <c r="B2" s="8" t="s">
        <v>0</v>
      </c>
      <c r="C2" s="8"/>
      <c r="D2" s="8"/>
      <c r="E2" s="8"/>
      <c r="F2" s="8"/>
      <c r="G2" s="8"/>
      <c r="H2" s="8"/>
      <c r="I2" s="8"/>
      <c r="J2" s="8"/>
    </row>
    <row r="3" spans="2:10" ht="45.6" customHeight="1" x14ac:dyDescent="0.25">
      <c r="B3" s="9" t="s">
        <v>1</v>
      </c>
      <c r="C3" s="13" t="s">
        <v>2</v>
      </c>
      <c r="D3" s="20" t="s">
        <v>42</v>
      </c>
      <c r="E3" s="9" t="s">
        <v>3</v>
      </c>
      <c r="F3" s="22" t="s">
        <v>43</v>
      </c>
      <c r="G3" s="22" t="s">
        <v>44</v>
      </c>
      <c r="H3" s="22" t="s">
        <v>45</v>
      </c>
      <c r="I3" s="23" t="s">
        <v>41</v>
      </c>
      <c r="J3" s="9" t="s">
        <v>4</v>
      </c>
    </row>
    <row r="4" spans="2:10" ht="39.9" customHeight="1" x14ac:dyDescent="0.25">
      <c r="B4" s="9"/>
      <c r="C4" s="14"/>
      <c r="D4" s="21"/>
      <c r="E4" s="9"/>
      <c r="F4" s="14"/>
      <c r="G4" s="14"/>
      <c r="H4" s="14"/>
      <c r="I4" s="24"/>
      <c r="J4" s="9"/>
    </row>
    <row r="5" spans="2:10" ht="39.9" customHeight="1" x14ac:dyDescent="0.25">
      <c r="B5" s="10" t="s">
        <v>5</v>
      </c>
      <c r="C5" s="15" t="s">
        <v>38</v>
      </c>
      <c r="D5" s="1" t="s">
        <v>6</v>
      </c>
      <c r="E5" s="1" t="s">
        <v>7</v>
      </c>
      <c r="F5" s="2">
        <v>0</v>
      </c>
      <c r="G5" s="3">
        <v>743</v>
      </c>
      <c r="H5" s="4">
        <v>955</v>
      </c>
      <c r="I5" s="1">
        <f t="shared" ref="I5:I10" si="0">SUM(F5:H5)</f>
        <v>1698</v>
      </c>
      <c r="J5" s="25" t="s">
        <v>40</v>
      </c>
    </row>
    <row r="6" spans="2:10" ht="39.9" customHeight="1" x14ac:dyDescent="0.25">
      <c r="B6" s="11"/>
      <c r="C6" s="16"/>
      <c r="D6" s="1" t="s">
        <v>8</v>
      </c>
      <c r="E6" s="1" t="s">
        <v>9</v>
      </c>
      <c r="F6" s="2">
        <v>0</v>
      </c>
      <c r="G6" s="3">
        <v>507</v>
      </c>
      <c r="H6" s="4">
        <v>574</v>
      </c>
      <c r="I6" s="1">
        <f t="shared" si="0"/>
        <v>1081</v>
      </c>
      <c r="J6" s="26"/>
    </row>
    <row r="7" spans="2:10" ht="39.9" customHeight="1" x14ac:dyDescent="0.25">
      <c r="B7" s="11"/>
      <c r="C7" s="16"/>
      <c r="D7" s="1" t="s">
        <v>10</v>
      </c>
      <c r="E7" s="1" t="s">
        <v>11</v>
      </c>
      <c r="F7" s="2">
        <v>0</v>
      </c>
      <c r="G7" s="3">
        <v>1000</v>
      </c>
      <c r="H7" s="4">
        <v>1438</v>
      </c>
      <c r="I7" s="1">
        <f t="shared" si="0"/>
        <v>2438</v>
      </c>
      <c r="J7" s="26"/>
    </row>
    <row r="8" spans="2:10" ht="39.9" customHeight="1" x14ac:dyDescent="0.25">
      <c r="B8" s="11"/>
      <c r="C8" s="16"/>
      <c r="D8" s="1" t="s">
        <v>12</v>
      </c>
      <c r="E8" s="1" t="s">
        <v>13</v>
      </c>
      <c r="F8" s="2">
        <v>91</v>
      </c>
      <c r="G8" s="3">
        <v>468</v>
      </c>
      <c r="H8" s="4">
        <v>966</v>
      </c>
      <c r="I8" s="1">
        <f t="shared" si="0"/>
        <v>1525</v>
      </c>
      <c r="J8" s="26"/>
    </row>
    <row r="9" spans="2:10" ht="39.9" customHeight="1" x14ac:dyDescent="0.25">
      <c r="B9" s="11"/>
      <c r="C9" s="16"/>
      <c r="D9" s="1" t="s">
        <v>14</v>
      </c>
      <c r="E9" s="1" t="s">
        <v>15</v>
      </c>
      <c r="F9" s="2">
        <v>0</v>
      </c>
      <c r="G9" s="3">
        <v>273</v>
      </c>
      <c r="H9" s="4">
        <v>652</v>
      </c>
      <c r="I9" s="1">
        <f t="shared" si="0"/>
        <v>925</v>
      </c>
      <c r="J9" s="26"/>
    </row>
    <row r="10" spans="2:10" ht="39.9" customHeight="1" x14ac:dyDescent="0.25">
      <c r="B10" s="11"/>
      <c r="C10" s="16"/>
      <c r="D10" s="1" t="s">
        <v>16</v>
      </c>
      <c r="E10" s="1" t="s">
        <v>17</v>
      </c>
      <c r="F10" s="2">
        <v>0</v>
      </c>
      <c r="G10" s="3">
        <v>52</v>
      </c>
      <c r="H10" s="4">
        <v>446</v>
      </c>
      <c r="I10" s="1">
        <f t="shared" si="0"/>
        <v>498</v>
      </c>
      <c r="J10" s="26"/>
    </row>
    <row r="11" spans="2:10" ht="39.9" customHeight="1" x14ac:dyDescent="0.25">
      <c r="B11" s="11"/>
      <c r="C11" s="16"/>
      <c r="D11" s="1" t="s">
        <v>18</v>
      </c>
      <c r="E11" s="1" t="s">
        <v>19</v>
      </c>
      <c r="F11" s="2">
        <v>17</v>
      </c>
      <c r="G11" s="3">
        <v>98</v>
      </c>
      <c r="H11" s="4">
        <v>1342</v>
      </c>
      <c r="I11" s="1">
        <f t="shared" ref="I11:I12" si="1">SUM(F11:H11)</f>
        <v>1457</v>
      </c>
      <c r="J11" s="26"/>
    </row>
    <row r="12" spans="2:10" ht="39.9" customHeight="1" x14ac:dyDescent="0.25">
      <c r="B12" s="11"/>
      <c r="C12" s="16"/>
      <c r="D12" s="1" t="s">
        <v>20</v>
      </c>
      <c r="E12" s="1" t="s">
        <v>21</v>
      </c>
      <c r="F12" s="2">
        <v>0</v>
      </c>
      <c r="G12" s="3">
        <v>444</v>
      </c>
      <c r="H12" s="4">
        <v>746</v>
      </c>
      <c r="I12" s="1">
        <f t="shared" si="1"/>
        <v>1190</v>
      </c>
      <c r="J12" s="26"/>
    </row>
    <row r="13" spans="2:10" ht="39.9" customHeight="1" x14ac:dyDescent="0.25">
      <c r="B13" s="5"/>
      <c r="C13" s="6"/>
      <c r="D13" s="1" t="s">
        <v>22</v>
      </c>
      <c r="E13" s="1" t="s">
        <v>23</v>
      </c>
      <c r="F13" s="2">
        <v>122</v>
      </c>
      <c r="G13" s="3">
        <v>1460</v>
      </c>
      <c r="H13" s="4">
        <v>2381</v>
      </c>
      <c r="I13" s="1">
        <v>3963</v>
      </c>
      <c r="J13" s="26"/>
    </row>
    <row r="14" spans="2:10" ht="39.9" customHeight="1" x14ac:dyDescent="0.25">
      <c r="B14" s="5"/>
      <c r="C14" s="6"/>
      <c r="D14" s="1" t="s">
        <v>24</v>
      </c>
      <c r="E14" s="1" t="s">
        <v>25</v>
      </c>
      <c r="F14" s="2">
        <v>0</v>
      </c>
      <c r="G14" s="3">
        <v>0</v>
      </c>
      <c r="H14" s="4">
        <v>544</v>
      </c>
      <c r="I14" s="1">
        <v>544</v>
      </c>
      <c r="J14" s="27"/>
    </row>
    <row r="15" spans="2:10" ht="39.9" customHeight="1" x14ac:dyDescent="0.25">
      <c r="B15" s="10" t="s">
        <v>26</v>
      </c>
      <c r="C15" s="17" t="s">
        <v>37</v>
      </c>
      <c r="D15" s="1" t="s">
        <v>6</v>
      </c>
      <c r="E15" s="1" t="s">
        <v>27</v>
      </c>
      <c r="F15" s="2">
        <v>61</v>
      </c>
      <c r="G15" s="3">
        <v>770</v>
      </c>
      <c r="H15" s="4">
        <v>1046</v>
      </c>
      <c r="I15" s="1">
        <f t="shared" ref="I15:I20" si="2">SUM(F15:H15)</f>
        <v>1877</v>
      </c>
      <c r="J15" s="25" t="s">
        <v>39</v>
      </c>
    </row>
    <row r="16" spans="2:10" ht="39.9" customHeight="1" x14ac:dyDescent="0.25">
      <c r="B16" s="11"/>
      <c r="C16" s="18"/>
      <c r="D16" s="1" t="s">
        <v>8</v>
      </c>
      <c r="E16" s="1" t="s">
        <v>28</v>
      </c>
      <c r="F16" s="2">
        <v>143</v>
      </c>
      <c r="G16" s="3">
        <v>1105</v>
      </c>
      <c r="H16" s="4">
        <v>1926</v>
      </c>
      <c r="I16" s="1">
        <v>3174</v>
      </c>
      <c r="J16" s="26"/>
    </row>
    <row r="17" spans="2:10" ht="39.9" customHeight="1" x14ac:dyDescent="0.25">
      <c r="B17" s="11"/>
      <c r="C17" s="18"/>
      <c r="D17" s="1" t="s">
        <v>10</v>
      </c>
      <c r="E17" s="1" t="s">
        <v>29</v>
      </c>
      <c r="F17" s="2">
        <v>37</v>
      </c>
      <c r="G17" s="3">
        <v>390</v>
      </c>
      <c r="H17" s="4">
        <v>674</v>
      </c>
      <c r="I17" s="1">
        <f t="shared" si="2"/>
        <v>1101</v>
      </c>
      <c r="J17" s="26"/>
    </row>
    <row r="18" spans="2:10" ht="39.9" customHeight="1" x14ac:dyDescent="0.25">
      <c r="B18" s="11"/>
      <c r="C18" s="18"/>
      <c r="D18" s="1" t="s">
        <v>12</v>
      </c>
      <c r="E18" s="1" t="s">
        <v>30</v>
      </c>
      <c r="F18" s="2">
        <v>347</v>
      </c>
      <c r="G18" s="3">
        <v>575</v>
      </c>
      <c r="H18" s="4">
        <v>937</v>
      </c>
      <c r="I18" s="1">
        <f t="shared" si="2"/>
        <v>1859</v>
      </c>
      <c r="J18" s="26"/>
    </row>
    <row r="19" spans="2:10" ht="39.9" customHeight="1" x14ac:dyDescent="0.25">
      <c r="B19" s="11"/>
      <c r="C19" s="18"/>
      <c r="D19" s="1" t="s">
        <v>14</v>
      </c>
      <c r="E19" s="1" t="s">
        <v>31</v>
      </c>
      <c r="F19" s="2">
        <v>0</v>
      </c>
      <c r="G19" s="3">
        <v>638</v>
      </c>
      <c r="H19" s="4">
        <v>1120</v>
      </c>
      <c r="I19" s="1">
        <f t="shared" si="2"/>
        <v>1758</v>
      </c>
      <c r="J19" s="26"/>
    </row>
    <row r="20" spans="2:10" ht="39.9" customHeight="1" x14ac:dyDescent="0.25">
      <c r="B20" s="11"/>
      <c r="C20" s="18"/>
      <c r="D20" s="1" t="s">
        <v>16</v>
      </c>
      <c r="E20" s="1" t="s">
        <v>32</v>
      </c>
      <c r="F20" s="2">
        <v>151</v>
      </c>
      <c r="G20" s="3">
        <v>470</v>
      </c>
      <c r="H20" s="4">
        <v>998</v>
      </c>
      <c r="I20" s="1">
        <f t="shared" si="2"/>
        <v>1619</v>
      </c>
      <c r="J20" s="26"/>
    </row>
    <row r="21" spans="2:10" ht="39.9" customHeight="1" x14ac:dyDescent="0.25">
      <c r="B21" s="11"/>
      <c r="C21" s="18"/>
      <c r="D21" s="1" t="s">
        <v>18</v>
      </c>
      <c r="E21" s="1" t="s">
        <v>33</v>
      </c>
      <c r="F21" s="2">
        <v>126</v>
      </c>
      <c r="G21" s="3">
        <v>1020</v>
      </c>
      <c r="H21" s="4">
        <v>1665</v>
      </c>
      <c r="I21" s="1">
        <v>2811</v>
      </c>
      <c r="J21" s="26"/>
    </row>
    <row r="22" spans="2:10" ht="39.9" customHeight="1" x14ac:dyDescent="0.25">
      <c r="B22" s="11"/>
      <c r="C22" s="18"/>
      <c r="D22" s="1" t="s">
        <v>20</v>
      </c>
      <c r="E22" s="1" t="s">
        <v>34</v>
      </c>
      <c r="F22" s="2">
        <v>0</v>
      </c>
      <c r="G22" s="3">
        <v>73</v>
      </c>
      <c r="H22" s="4">
        <v>655</v>
      </c>
      <c r="I22" s="1">
        <v>728</v>
      </c>
      <c r="J22" s="26"/>
    </row>
    <row r="23" spans="2:10" ht="39.9" customHeight="1" x14ac:dyDescent="0.25">
      <c r="B23" s="12"/>
      <c r="C23" s="19"/>
      <c r="D23" s="1" t="s">
        <v>22</v>
      </c>
      <c r="E23" s="1" t="s">
        <v>35</v>
      </c>
      <c r="F23" s="2">
        <v>329</v>
      </c>
      <c r="G23" s="3">
        <v>222</v>
      </c>
      <c r="H23" s="4">
        <v>428</v>
      </c>
      <c r="I23" s="1">
        <v>979</v>
      </c>
      <c r="J23" s="27"/>
    </row>
    <row r="24" spans="2:10" ht="39.9" customHeight="1" x14ac:dyDescent="0.25">
      <c r="B24" s="1"/>
      <c r="C24" s="1"/>
      <c r="D24" s="1"/>
      <c r="E24" s="1" t="s">
        <v>36</v>
      </c>
      <c r="F24" s="2">
        <f>SUM(F5:F23)</f>
        <v>1424</v>
      </c>
      <c r="G24" s="3">
        <f>SUM(G5:G23)</f>
        <v>10308</v>
      </c>
      <c r="H24" s="4">
        <f>SUM(H5:H23)</f>
        <v>19493</v>
      </c>
      <c r="I24" s="1">
        <f>SUM(I5:I23)</f>
        <v>31225</v>
      </c>
      <c r="J24" s="7"/>
    </row>
  </sheetData>
  <autoFilter ref="B4:H24" xr:uid="{00000000-0009-0000-0000-000000000000}"/>
  <mergeCells count="16">
    <mergeCell ref="B2:J2"/>
    <mergeCell ref="B3:B4"/>
    <mergeCell ref="B5:B12"/>
    <mergeCell ref="B15:B23"/>
    <mergeCell ref="C3:C4"/>
    <mergeCell ref="C5:C12"/>
    <mergeCell ref="C15:C23"/>
    <mergeCell ref="D3:D4"/>
    <mergeCell ref="E3:E4"/>
    <mergeCell ref="F3:F4"/>
    <mergeCell ref="G3:G4"/>
    <mergeCell ref="H3:H4"/>
    <mergeCell ref="I3:I4"/>
    <mergeCell ref="J3:J4"/>
    <mergeCell ref="J5:J14"/>
    <mergeCell ref="J15:J23"/>
  </mergeCells>
  <phoneticPr fontId="3" type="noConversion"/>
  <pageMargins left="0.70866141732283505" right="0.70866141732283505" top="0.74803149606299202" bottom="0.74803149606299202" header="0.31496062992126" footer="0.31496062992126"/>
  <pageSetup paperSize="9" scale="4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2022-2024级老生，包含部分2025级二学位学生</vt:lpstr>
      <vt:lpstr>'2022-2024级老生，包含部分2025级二学位学生'!Print_Titles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2022411486@qq.com</cp:lastModifiedBy>
  <cp:lastPrinted>2022-10-02T06:56:00Z</cp:lastPrinted>
  <dcterms:created xsi:type="dcterms:W3CDTF">2020-08-29T13:40:00Z</dcterms:created>
  <dcterms:modified xsi:type="dcterms:W3CDTF">2025-08-20T08:23:53Z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2321C885040B4D4B86531E7A870D14E1_13</vt:lpwstr>
  </property>
  <property fmtid="{D5CDD505-2E9C-101B-9397-08002B2CF9AE}" pid="3" name="KSOProductBuildVer">
    <vt:lpwstr>2052-12.1.0.20305</vt:lpwstr>
  </property>
</Properties>
</file>